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cuments\Bálint\"/>
    </mc:Choice>
  </mc:AlternateContent>
  <xr:revisionPtr revIDLastSave="0" documentId="8_{48867B9C-920F-4BC3-8382-9710345339D8}" xr6:coauthVersionLast="47" xr6:coauthVersionMax="47" xr10:uidLastSave="{00000000-0000-0000-0000-000000000000}"/>
  <bookViews>
    <workbookView xWindow="-120" yWindow="-120" windowWidth="29040" windowHeight="15840" xr2:uid="{32F24BEB-2451-4EA3-98E2-62E3C9E7B59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4" i="1"/>
  <c r="E4" i="1"/>
  <c r="D4" i="1"/>
  <c r="C4" i="1"/>
  <c r="G4" i="1" s="1"/>
  <c r="G3" i="1"/>
  <c r="G2" i="1"/>
</calcChain>
</file>

<file path=xl/sharedStrings.xml><?xml version="1.0" encoding="utf-8"?>
<sst xmlns="http://schemas.openxmlformats.org/spreadsheetml/2006/main" count="14" uniqueCount="14">
  <si>
    <t xml:space="preserve">KIADÁSOK   </t>
  </si>
  <si>
    <t>Önkormányzat</t>
  </si>
  <si>
    <t>Hivatal</t>
  </si>
  <si>
    <t>Könyvtár</t>
  </si>
  <si>
    <t>Család és Gyermekjóléti Központ és Szolgálat</t>
  </si>
  <si>
    <t>Összesen</t>
  </si>
  <si>
    <t>K11</t>
  </si>
  <si>
    <t>Foglalkoztatottak személyi juttatása</t>
  </si>
  <si>
    <t>K12</t>
  </si>
  <si>
    <t>Külső személyi juttatás</t>
  </si>
  <si>
    <t>K1</t>
  </si>
  <si>
    <t>Személyi juttatás összesen</t>
  </si>
  <si>
    <t>K2</t>
  </si>
  <si>
    <t>Munkaadókat terhelő járulék és SZOCHO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</si>
</sst>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Border="1"/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wrapText="1"/>
    </xf>
    <xf numFmtId="3" fontId="2" fillId="0" borderId="5" xfId="0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 wrapText="1"/>
    </xf>
    <xf numFmtId="3" fontId="2" fillId="0" borderId="6" xfId="1" applyNumberFormat="1" applyFont="1" applyBorder="1" applyAlignment="1">
      <alignment horizontal="right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wrapText="1"/>
    </xf>
    <xf numFmtId="3" fontId="3" fillId="0" borderId="5" xfId="0" applyNumberFormat="1" applyFont="1" applyBorder="1" applyAlignment="1">
      <alignment horizontal="right"/>
    </xf>
    <xf numFmtId="3" fontId="4" fillId="0" borderId="5" xfId="1" applyNumberFormat="1" applyFont="1" applyBorder="1" applyAlignment="1">
      <alignment horizontal="right" wrapText="1"/>
    </xf>
    <xf numFmtId="3" fontId="3" fillId="0" borderId="6" xfId="1" applyNumberFormat="1" applyFont="1" applyBorder="1" applyAlignment="1">
      <alignment horizontal="right" wrapText="1"/>
    </xf>
    <xf numFmtId="0" fontId="4" fillId="0" borderId="5" xfId="1" applyFont="1" applyBorder="1" applyAlignment="1">
      <alignment vertical="center" wrapText="1"/>
    </xf>
  </cellXfs>
  <cellStyles count="2">
    <cellStyle name="Normál" xfId="0" builtinId="0"/>
    <cellStyle name="Normál 4" xfId="1" xr:uid="{7858547D-4724-425C-A331-38CA479E6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447675</xdr:colOff>
      <xdr:row>1</xdr:row>
      <xdr:rowOff>180975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83CE2D70-337A-4F16-8D9D-AA742DB6FE23}"/>
            </a:ext>
          </a:extLst>
        </xdr:cNvPr>
        <xdr:cNvSpPr txBox="1"/>
      </xdr:nvSpPr>
      <xdr:spPr>
        <a:xfrm>
          <a:off x="368617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</xdr:col>
      <xdr:colOff>447675</xdr:colOff>
      <xdr:row>1</xdr:row>
      <xdr:rowOff>180975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8FCFDFFF-2DE0-4026-9653-53475A14EFD1}"/>
            </a:ext>
          </a:extLst>
        </xdr:cNvPr>
        <xdr:cNvSpPr txBox="1"/>
      </xdr:nvSpPr>
      <xdr:spPr>
        <a:xfrm>
          <a:off x="368617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0E87-870F-43DD-8F3C-D47A76B27943}">
  <dimension ref="A1:G5"/>
  <sheetViews>
    <sheetView tabSelected="1" workbookViewId="0">
      <selection activeCell="E19" sqref="E19"/>
    </sheetView>
  </sheetViews>
  <sheetFormatPr defaultRowHeight="20.100000000000001" customHeight="1" x14ac:dyDescent="0.25"/>
  <cols>
    <col min="1" max="1" width="4" bestFit="1" customWidth="1"/>
    <col min="2" max="2" width="23.28515625" customWidth="1"/>
    <col min="3" max="3" width="12.7109375" bestFit="1" customWidth="1"/>
    <col min="4" max="4" width="10.85546875" bestFit="1" customWidth="1"/>
    <col min="5" max="5" width="9.85546875" bestFit="1" customWidth="1"/>
    <col min="6" max="6" width="15.140625" customWidth="1"/>
    <col min="7" max="7" width="10.85546875" bestFit="1" customWidth="1"/>
  </cols>
  <sheetData>
    <row r="1" spans="1:7" ht="63.75" x14ac:dyDescent="0.25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5" t="s">
        <v>5</v>
      </c>
    </row>
    <row r="2" spans="1:7" ht="26.25" x14ac:dyDescent="0.25">
      <c r="A2" s="6" t="s">
        <v>6</v>
      </c>
      <c r="B2" s="7" t="s">
        <v>7</v>
      </c>
      <c r="C2" s="8">
        <v>255279800</v>
      </c>
      <c r="D2" s="9">
        <v>218368000</v>
      </c>
      <c r="E2" s="9">
        <v>32433700</v>
      </c>
      <c r="F2" s="9">
        <v>92508500</v>
      </c>
      <c r="G2" s="10">
        <f>C2+D2+E2+F2</f>
        <v>598590000</v>
      </c>
    </row>
    <row r="3" spans="1:7" ht="15" x14ac:dyDescent="0.25">
      <c r="A3" s="6" t="s">
        <v>8</v>
      </c>
      <c r="B3" s="7" t="s">
        <v>9</v>
      </c>
      <c r="C3" s="8">
        <v>26850000</v>
      </c>
      <c r="D3" s="9">
        <v>1200000</v>
      </c>
      <c r="E3" s="9">
        <v>0</v>
      </c>
      <c r="F3" s="9">
        <v>2868000</v>
      </c>
      <c r="G3" s="10">
        <f t="shared" ref="G3:G5" si="0">C3+D3+E3+F3</f>
        <v>30918000</v>
      </c>
    </row>
    <row r="4" spans="1:7" ht="15" x14ac:dyDescent="0.25">
      <c r="A4" s="11" t="s">
        <v>10</v>
      </c>
      <c r="B4" s="12" t="s">
        <v>11</v>
      </c>
      <c r="C4" s="13">
        <f>SUM(C2:C3)</f>
        <v>282129800</v>
      </c>
      <c r="D4" s="14">
        <f>D2+D3</f>
        <v>219568000</v>
      </c>
      <c r="E4" s="14">
        <f>E2+E3</f>
        <v>32433700</v>
      </c>
      <c r="F4" s="14">
        <f>F2+F3</f>
        <v>95376500</v>
      </c>
      <c r="G4" s="15">
        <f t="shared" si="0"/>
        <v>629508000</v>
      </c>
    </row>
    <row r="5" spans="1:7" ht="25.5" x14ac:dyDescent="0.25">
      <c r="A5" s="11" t="s">
        <v>12</v>
      </c>
      <c r="B5" s="16" t="s">
        <v>13</v>
      </c>
      <c r="C5" s="13">
        <v>28996550</v>
      </c>
      <c r="D5" s="14">
        <v>27196000</v>
      </c>
      <c r="E5" s="14">
        <v>4066000</v>
      </c>
      <c r="F5" s="14">
        <v>12399300</v>
      </c>
      <c r="G5" s="15">
        <f t="shared" si="0"/>
        <v>72657850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 Andrea</dc:creator>
  <cp:lastModifiedBy>Hartman Andrea</cp:lastModifiedBy>
  <dcterms:created xsi:type="dcterms:W3CDTF">2025-07-10T12:42:10Z</dcterms:created>
  <dcterms:modified xsi:type="dcterms:W3CDTF">2025-07-10T12:43:29Z</dcterms:modified>
</cp:coreProperties>
</file>